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20730" windowHeight="11760"/>
  </bookViews>
  <sheets>
    <sheet name="Лист1" sheetId="1" r:id="rId1"/>
    <sheet name="Лист2" sheetId="2" r:id="rId2"/>
    <sheet name="Лист3" sheetId="3" r:id="rId3"/>
  </sheets>
  <calcPr calcId="125725"/>
</workbook>
</file>

<file path=xl/calcChain.xml><?xml version="1.0" encoding="utf-8"?>
<calcChain xmlns="http://schemas.openxmlformats.org/spreadsheetml/2006/main">
  <c r="P31" i="1"/>
  <c r="P32" s="1"/>
  <c r="P33" s="1"/>
  <c r="G3"/>
  <c r="G4" s="1"/>
  <c r="G5" s="1"/>
  <c r="G6" s="1"/>
  <c r="G7" s="1"/>
  <c r="G8" s="1"/>
  <c r="G9" s="1"/>
  <c r="G10" s="1"/>
  <c r="G11" s="1"/>
  <c r="G12" s="1"/>
  <c r="G13" s="1"/>
  <c r="G14" s="1"/>
  <c r="G15" s="1"/>
  <c r="G16" s="1"/>
  <c r="G17" s="1"/>
  <c r="G18" s="1"/>
  <c r="G19" s="1"/>
  <c r="G20" s="1"/>
  <c r="G21" s="1"/>
  <c r="G22" s="1"/>
  <c r="G23" s="1"/>
  <c r="G24" s="1"/>
  <c r="G25" s="1"/>
  <c r="G26" s="1"/>
  <c r="G27" s="1"/>
  <c r="G28" s="1"/>
  <c r="G29" s="1"/>
  <c r="F3"/>
  <c r="F4" s="1"/>
  <c r="F5" s="1"/>
  <c r="F6" s="1"/>
  <c r="F7" s="1"/>
  <c r="F8" s="1"/>
  <c r="F9" s="1"/>
  <c r="F10" s="1"/>
  <c r="F11" s="1"/>
  <c r="F12" s="1"/>
  <c r="F13" s="1"/>
  <c r="F14" s="1"/>
  <c r="F15" s="1"/>
  <c r="F16" s="1"/>
  <c r="F17" s="1"/>
  <c r="F18" s="1"/>
  <c r="F19" s="1"/>
  <c r="F20" s="1"/>
  <c r="F21" s="1"/>
  <c r="F22" s="1"/>
  <c r="F23" s="1"/>
  <c r="F24" s="1"/>
  <c r="F25" s="1"/>
  <c r="F26" s="1"/>
  <c r="F27" s="1"/>
  <c r="F28" s="1"/>
  <c r="F29" s="1"/>
  <c r="F30" s="1"/>
  <c r="F31" s="1"/>
  <c r="F32" s="1"/>
  <c r="F33" s="1"/>
  <c r="E3"/>
  <c r="E4" s="1"/>
  <c r="E5" s="1"/>
  <c r="E6" s="1"/>
  <c r="E7" s="1"/>
  <c r="E8" s="1"/>
  <c r="E9" s="1"/>
  <c r="E10" s="1"/>
  <c r="E11" s="1"/>
  <c r="E12" s="1"/>
  <c r="E13" s="1"/>
  <c r="E14" s="1"/>
  <c r="E15" s="1"/>
  <c r="E16" s="1"/>
  <c r="E17" s="1"/>
  <c r="E18" s="1"/>
  <c r="E19" s="1"/>
  <c r="E20" s="1"/>
  <c r="E21" s="1"/>
  <c r="E22" s="1"/>
  <c r="E23" s="1"/>
  <c r="E24" s="1"/>
  <c r="E25" s="1"/>
  <c r="E26" s="1"/>
  <c r="E27" s="1"/>
  <c r="E28" s="1"/>
  <c r="E29" s="1"/>
  <c r="E30" s="1"/>
  <c r="E31" s="1"/>
  <c r="E32" s="1"/>
  <c r="E33" s="1"/>
  <c r="C3"/>
  <c r="C4" s="1"/>
  <c r="C5" s="1"/>
  <c r="C6" s="1"/>
  <c r="C7" s="1"/>
  <c r="C8" s="1"/>
  <c r="C9" s="1"/>
  <c r="C10" s="1"/>
  <c r="C11" s="1"/>
  <c r="C12" s="1"/>
  <c r="C13" s="1"/>
  <c r="C14" s="1"/>
  <c r="C15" s="1"/>
  <c r="C16" s="1"/>
  <c r="C17" s="1"/>
  <c r="C18" s="1"/>
  <c r="C19" s="1"/>
  <c r="C20" s="1"/>
  <c r="C21" s="1"/>
  <c r="C22" s="1"/>
  <c r="C23" s="1"/>
  <c r="C24" s="1"/>
  <c r="C25" s="1"/>
  <c r="C26" s="1"/>
  <c r="C27" s="1"/>
  <c r="C28" s="1"/>
  <c r="C29" s="1"/>
  <c r="C30" s="1"/>
  <c r="C31" s="1"/>
  <c r="C32" s="1"/>
  <c r="C33" s="1"/>
  <c r="D3"/>
  <c r="D4" s="1"/>
  <c r="D5" s="1"/>
  <c r="D6" s="1"/>
  <c r="D7" s="1"/>
  <c r="D8" s="1"/>
  <c r="D9" s="1"/>
  <c r="D10" s="1"/>
  <c r="D11" s="1"/>
  <c r="D12" s="1"/>
  <c r="D13" s="1"/>
  <c r="D14" s="1"/>
  <c r="D15" s="1"/>
  <c r="D16" s="1"/>
  <c r="D17" s="1"/>
  <c r="D18" s="1"/>
  <c r="D19" s="1"/>
  <c r="D20" s="1"/>
  <c r="D21" s="1"/>
  <c r="D22" s="1"/>
  <c r="D23" s="1"/>
  <c r="D24" s="1"/>
  <c r="D25" s="1"/>
  <c r="D26" s="1"/>
  <c r="D27" s="1"/>
  <c r="D28" s="1"/>
  <c r="D29" s="1"/>
  <c r="D30" s="1"/>
  <c r="D31" s="1"/>
  <c r="D32" s="1"/>
  <c r="D33" s="1"/>
  <c r="P3"/>
  <c r="P4" s="1"/>
  <c r="P5" s="1"/>
  <c r="P6" s="1"/>
  <c r="P7" s="1"/>
  <c r="P8" s="1"/>
  <c r="P9" s="1"/>
  <c r="P10" s="1"/>
  <c r="P11" s="1"/>
  <c r="P12" s="1"/>
  <c r="P13" s="1"/>
  <c r="P14" s="1"/>
  <c r="P15" s="1"/>
  <c r="P16" s="1"/>
  <c r="P17" s="1"/>
  <c r="P18" s="1"/>
  <c r="P19" s="1"/>
  <c r="P20" s="1"/>
  <c r="P21" s="1"/>
  <c r="P22" s="1"/>
  <c r="P23" s="1"/>
  <c r="P24" s="1"/>
  <c r="P25" s="1"/>
  <c r="P26" s="1"/>
  <c r="P27" s="1"/>
  <c r="P28" s="1"/>
  <c r="P29" s="1"/>
  <c r="O3"/>
  <c r="O4" s="1"/>
  <c r="O5" s="1"/>
  <c r="O6" s="1"/>
  <c r="O7" s="1"/>
  <c r="O8" s="1"/>
  <c r="O9" s="1"/>
  <c r="O10" s="1"/>
  <c r="O11" s="1"/>
  <c r="O12" s="1"/>
  <c r="O13" s="1"/>
  <c r="O14" s="1"/>
  <c r="O15" s="1"/>
  <c r="O16" s="1"/>
  <c r="O17" s="1"/>
  <c r="O18" s="1"/>
  <c r="O19" s="1"/>
  <c r="O20" s="1"/>
  <c r="O21" s="1"/>
  <c r="O22" s="1"/>
  <c r="O23" s="1"/>
  <c r="O24" s="1"/>
  <c r="O25" s="1"/>
  <c r="O26" s="1"/>
  <c r="O27" s="1"/>
  <c r="O28" s="1"/>
  <c r="O29" s="1"/>
  <c r="O30" s="1"/>
  <c r="O31" s="1"/>
  <c r="O32" s="1"/>
  <c r="O33" s="1"/>
  <c r="N3"/>
  <c r="N4" s="1"/>
  <c r="N5" s="1"/>
  <c r="N6" s="1"/>
  <c r="N7" s="1"/>
  <c r="N8" s="1"/>
  <c r="N9" s="1"/>
  <c r="N10" s="1"/>
  <c r="N11" s="1"/>
  <c r="N12" s="1"/>
  <c r="N13" s="1"/>
  <c r="N14" s="1"/>
  <c r="N15" s="1"/>
  <c r="N16" s="1"/>
  <c r="N17" s="1"/>
  <c r="N18" s="1"/>
  <c r="N19" s="1"/>
  <c r="N20" s="1"/>
  <c r="N21" s="1"/>
  <c r="N22" s="1"/>
  <c r="N23" s="1"/>
  <c r="N24" s="1"/>
  <c r="N25" s="1"/>
  <c r="N26" s="1"/>
  <c r="N27" s="1"/>
  <c r="N28" s="1"/>
  <c r="N29" s="1"/>
  <c r="N30" s="1"/>
  <c r="N31" s="1"/>
  <c r="N32" s="1"/>
  <c r="N33" s="1"/>
  <c r="M3"/>
  <c r="M4" s="1"/>
  <c r="M5" s="1"/>
  <c r="M6" s="1"/>
  <c r="M7" s="1"/>
  <c r="M8" s="1"/>
  <c r="M9" s="1"/>
  <c r="M10" s="1"/>
  <c r="M11" s="1"/>
  <c r="M12" s="1"/>
  <c r="M13" s="1"/>
  <c r="M14" s="1"/>
  <c r="M15" s="1"/>
  <c r="M16" s="1"/>
  <c r="M17" s="1"/>
  <c r="M18" s="1"/>
  <c r="M19" s="1"/>
  <c r="M20" s="1"/>
  <c r="M21" s="1"/>
  <c r="M22" s="1"/>
  <c r="M23" s="1"/>
  <c r="M24" s="1"/>
  <c r="M25" s="1"/>
  <c r="M26" s="1"/>
  <c r="M27" s="1"/>
  <c r="M28" s="1"/>
  <c r="M29" s="1"/>
  <c r="M30" s="1"/>
  <c r="M31" s="1"/>
  <c r="M32" s="1"/>
  <c r="M33" s="1"/>
  <c r="L3"/>
  <c r="L4" s="1"/>
  <c r="L5" s="1"/>
  <c r="L6" s="1"/>
  <c r="L7" s="1"/>
  <c r="L8" s="1"/>
  <c r="L9" s="1"/>
  <c r="L10" s="1"/>
  <c r="L11" s="1"/>
  <c r="L12" s="1"/>
  <c r="L13" s="1"/>
  <c r="L14" s="1"/>
  <c r="L15" s="1"/>
  <c r="L16" s="1"/>
  <c r="L17" s="1"/>
  <c r="L18" s="1"/>
  <c r="L19" s="1"/>
  <c r="L20" s="1"/>
  <c r="L21" s="1"/>
  <c r="L22" s="1"/>
  <c r="L23" s="1"/>
  <c r="L24" s="1"/>
  <c r="L25" s="1"/>
  <c r="L26" s="1"/>
  <c r="L27" s="1"/>
  <c r="L28" s="1"/>
  <c r="L29" s="1"/>
  <c r="L30" s="1"/>
  <c r="L31" s="1"/>
  <c r="L32" s="1"/>
  <c r="L33" s="1"/>
  <c r="K3"/>
  <c r="K4" s="1"/>
  <c r="K5" s="1"/>
  <c r="K6" s="1"/>
  <c r="K7" s="1"/>
  <c r="K8" s="1"/>
  <c r="K9" s="1"/>
  <c r="K10" s="1"/>
  <c r="K11" s="1"/>
  <c r="K12" s="1"/>
  <c r="K13" s="1"/>
  <c r="K14" s="1"/>
  <c r="K15" s="1"/>
  <c r="K16" s="1"/>
  <c r="K17" s="1"/>
  <c r="K18" s="1"/>
  <c r="K19" s="1"/>
  <c r="K20" s="1"/>
  <c r="K21" s="1"/>
  <c r="K22" s="1"/>
  <c r="K23" s="1"/>
  <c r="K24" s="1"/>
  <c r="K25" s="1"/>
  <c r="K26" s="1"/>
  <c r="K27" s="1"/>
  <c r="K28" s="1"/>
  <c r="K29" s="1"/>
  <c r="K30" s="1"/>
  <c r="K31" s="1"/>
  <c r="K32" s="1"/>
  <c r="K33" s="1"/>
  <c r="J3"/>
  <c r="J4" s="1"/>
  <c r="J5" s="1"/>
  <c r="J6" s="1"/>
  <c r="J7" s="1"/>
  <c r="J8" s="1"/>
  <c r="J9" s="1"/>
  <c r="J10" s="1"/>
  <c r="J11" s="1"/>
  <c r="J12" s="1"/>
  <c r="J13" s="1"/>
  <c r="J14" s="1"/>
  <c r="J15" s="1"/>
  <c r="J16" s="1"/>
  <c r="J17" s="1"/>
  <c r="J18" s="1"/>
  <c r="J19" s="1"/>
  <c r="J20" s="1"/>
  <c r="J21" s="1"/>
  <c r="J22" s="1"/>
  <c r="J23" s="1"/>
  <c r="J24" s="1"/>
  <c r="J25" s="1"/>
  <c r="J26" s="1"/>
  <c r="J27" s="1"/>
  <c r="J28" s="1"/>
  <c r="J29" s="1"/>
  <c r="J30" s="1"/>
  <c r="J31" s="1"/>
  <c r="J32" s="1"/>
  <c r="J33" s="1"/>
  <c r="I3"/>
  <c r="I4" s="1"/>
  <c r="I5" s="1"/>
  <c r="I6" s="1"/>
  <c r="I7" s="1"/>
  <c r="I8" s="1"/>
  <c r="I9" s="1"/>
  <c r="I10" s="1"/>
  <c r="I11" s="1"/>
  <c r="I12" s="1"/>
  <c r="I13" s="1"/>
  <c r="I14" s="1"/>
  <c r="I15" s="1"/>
  <c r="I16" s="1"/>
  <c r="I17" s="1"/>
  <c r="I18" s="1"/>
  <c r="I19" s="1"/>
  <c r="I20" s="1"/>
  <c r="I21" s="1"/>
  <c r="I22" s="1"/>
  <c r="I23" s="1"/>
  <c r="I24" s="1"/>
  <c r="I25" s="1"/>
  <c r="I26" s="1"/>
  <c r="I27" s="1"/>
  <c r="I28" s="1"/>
  <c r="I29" s="1"/>
  <c r="I30" s="1"/>
  <c r="I31" s="1"/>
  <c r="I32" s="1"/>
  <c r="I33" s="1"/>
  <c r="H3"/>
  <c r="H4" s="1"/>
  <c r="H5" s="1"/>
  <c r="H6" s="1"/>
  <c r="H7" s="1"/>
  <c r="H8" s="1"/>
  <c r="H9" s="1"/>
  <c r="H10" s="1"/>
  <c r="H11" s="1"/>
  <c r="H12" s="1"/>
  <c r="H13" s="1"/>
  <c r="H14" s="1"/>
  <c r="H15" s="1"/>
  <c r="H16" s="1"/>
  <c r="H17" s="1"/>
  <c r="H18" s="1"/>
  <c r="H19" s="1"/>
  <c r="H20" s="1"/>
  <c r="H21" s="1"/>
  <c r="H22" s="1"/>
  <c r="H23" s="1"/>
  <c r="H24" s="1"/>
  <c r="H25" s="1"/>
  <c r="H26" s="1"/>
  <c r="H27" s="1"/>
  <c r="H28" s="1"/>
  <c r="H29" s="1"/>
  <c r="H30" s="1"/>
  <c r="H31" s="1"/>
  <c r="H32" s="1"/>
  <c r="H33" s="1"/>
  <c r="P30" l="1"/>
  <c r="G30"/>
  <c r="G31" s="1"/>
  <c r="G32" s="1"/>
  <c r="G33" s="1"/>
</calcChain>
</file>

<file path=xl/sharedStrings.xml><?xml version="1.0" encoding="utf-8"?>
<sst xmlns="http://schemas.openxmlformats.org/spreadsheetml/2006/main" count="61" uniqueCount="46">
  <si>
    <t>50х50</t>
  </si>
  <si>
    <t>50х60</t>
  </si>
  <si>
    <t>50х70</t>
  </si>
  <si>
    <t>50х80</t>
  </si>
  <si>
    <t>50х90</t>
  </si>
  <si>
    <t>50х100</t>
  </si>
  <si>
    <t>100х60</t>
  </si>
  <si>
    <t>100х70</t>
  </si>
  <si>
    <t>100х80</t>
  </si>
  <si>
    <t>100х90</t>
  </si>
  <si>
    <t>100х100</t>
  </si>
  <si>
    <t>40х50</t>
  </si>
  <si>
    <t>30х40</t>
  </si>
  <si>
    <t>Размеры работ в см</t>
  </si>
  <si>
    <t>30х20</t>
  </si>
  <si>
    <t>2005г. Выставка ЦДЖ</t>
  </si>
  <si>
    <t>2007г. Журнал "Юный Художник"</t>
  </si>
  <si>
    <t>2006г. Выставка на Тишинке</t>
  </si>
  <si>
    <t>2006г. Выставка ЦДЛ</t>
  </si>
  <si>
    <t>2006г. МХФ членство</t>
  </si>
  <si>
    <t>2007г. Выставка ЦДЖ</t>
  </si>
  <si>
    <t>2007г. Выставка МХФ</t>
  </si>
  <si>
    <t>2007г. Выставка ВВЦ</t>
  </si>
  <si>
    <t>2008г. Московкая Палата Ремесел членство</t>
  </si>
  <si>
    <t>2008г. Журнал "Алхимия"</t>
  </si>
  <si>
    <t>2008г. Печать в кат. Росийское Искусство</t>
  </si>
  <si>
    <t>2008г. Выставка на Таганке</t>
  </si>
  <si>
    <t>2008г. Газета "Таганские вести"</t>
  </si>
  <si>
    <t>2008г. Видео на телеканале</t>
  </si>
  <si>
    <t>2008г. Выставка ЦДЖ</t>
  </si>
  <si>
    <t>2009г. Газета "Азеррост"</t>
  </si>
  <si>
    <t>2009г.Выставка ЦДЖ</t>
  </si>
  <si>
    <t>2009г. Выставка ВВЦ</t>
  </si>
  <si>
    <t>2009г. Выставка в Посольстве Германии</t>
  </si>
  <si>
    <t>2009г. Выставка "Восточные сказки" ЦДЖ</t>
  </si>
  <si>
    <t>2012г. Печать в кат. Росийское Искусство</t>
  </si>
  <si>
    <t>2013г. Сертификаты подлинности работ АРТреестр</t>
  </si>
  <si>
    <t>2013г. Дарение картины Президенту Татарстана</t>
  </si>
  <si>
    <t>2013г. Выставка "Зале Собора Храма Христа Спасителя"</t>
  </si>
  <si>
    <t>2013г. Выставка " Красный Октябрь" галерея D.E.V.E</t>
  </si>
  <si>
    <t>2010г. Печать личного каталога работ</t>
  </si>
  <si>
    <r>
      <t xml:space="preserve">Цена на работы в у.е.           </t>
    </r>
    <r>
      <rPr>
        <b/>
        <sz val="9"/>
        <color theme="1"/>
        <rFont val="Calibri"/>
        <family val="2"/>
        <charset val="204"/>
        <scheme val="minor"/>
      </rPr>
      <t>1у.е.=30р.</t>
    </r>
  </si>
  <si>
    <t>2008г. Персональный сайт</t>
  </si>
  <si>
    <t>2013г. Выставка в ЦДХ.  "Гейзеры Подсознания"</t>
  </si>
  <si>
    <t>2013г. Выставка ЦДХ. Персональная</t>
  </si>
  <si>
    <r>
      <t xml:space="preserve">Цена + налог РФ               </t>
    </r>
    <r>
      <rPr>
        <b/>
        <sz val="9"/>
        <color theme="1"/>
        <rFont val="Calibri"/>
        <family val="2"/>
        <charset val="204"/>
        <scheme val="minor"/>
      </rPr>
      <t>СТОИМОСТЬ КАРТИНЫ</t>
    </r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</si>
</sst>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9" fontId="1" fillId="0" borderId="0" applyFont="0" applyFill="0" applyBorder="0" applyAlignment="0" applyProtection="0"/>
    <xf numFmtId="0" fontId="1" fillId="3" borderId="0" applyNumberFormat="0" applyBorder="0" applyAlignment="0" applyProtection="0"/>
  </cellStyleXfs>
  <cellXfs count="45">
    <xf numFmtId="0" fontId="0" fillId="0" borderId="0" xfId="0"/>
    <xf numFmtId="0" fontId="0" fillId="0" borderId="0" xfId="0" applyNumberFormat="1"/>
    <xf numFmtId="9" fontId="0" fillId="0" borderId="0" xfId="0" applyNumberFormat="1"/>
    <xf numFmtId="0" fontId="0" fillId="0" borderId="0" xfId="0" applyBorder="1"/>
    <xf numFmtId="0" fontId="3" fillId="0" borderId="0" xfId="0" applyFont="1"/>
    <xf numFmtId="0" fontId="2" fillId="2" borderId="5" xfId="1" applyFont="1" applyBorder="1"/>
    <xf numFmtId="9" fontId="3" fillId="2" borderId="6" xfId="1" applyNumberFormat="1" applyFont="1" applyBorder="1"/>
    <xf numFmtId="0" fontId="3" fillId="2" borderId="6" xfId="1" applyNumberFormat="1" applyFont="1" applyBorder="1"/>
    <xf numFmtId="0" fontId="3" fillId="2" borderId="7" xfId="1" applyNumberFormat="1" applyFont="1" applyBorder="1"/>
    <xf numFmtId="0" fontId="3" fillId="3" borderId="1" xfId="3" applyFont="1" applyBorder="1"/>
    <xf numFmtId="9" fontId="3" fillId="3" borderId="14" xfId="3" applyNumberFormat="1" applyFont="1" applyBorder="1"/>
    <xf numFmtId="1" fontId="3" fillId="3" borderId="14" xfId="3" applyNumberFormat="1" applyFont="1" applyBorder="1"/>
    <xf numFmtId="1" fontId="3" fillId="3" borderId="6" xfId="3" applyNumberFormat="1" applyFont="1" applyBorder="1"/>
    <xf numFmtId="1" fontId="3" fillId="3" borderId="7" xfId="3" applyNumberFormat="1" applyFont="1" applyBorder="1"/>
    <xf numFmtId="0" fontId="3" fillId="0" borderId="15" xfId="0" applyFont="1" applyBorder="1"/>
    <xf numFmtId="9" fontId="3" fillId="0" borderId="16" xfId="0" applyNumberFormat="1" applyFont="1" applyBorder="1"/>
    <xf numFmtId="1" fontId="3" fillId="0" borderId="16" xfId="0" applyNumberFormat="1" applyFont="1" applyBorder="1"/>
    <xf numFmtId="1" fontId="3" fillId="0" borderId="17" xfId="0" applyNumberFormat="1" applyFont="1" applyBorder="1"/>
    <xf numFmtId="1" fontId="3" fillId="0" borderId="18" xfId="0" applyNumberFormat="1" applyFont="1" applyBorder="1"/>
    <xf numFmtId="0" fontId="3" fillId="0" borderId="9" xfId="0" applyFont="1" applyBorder="1"/>
    <xf numFmtId="9" fontId="3" fillId="0" borderId="8" xfId="2" applyNumberFormat="1" applyFont="1" applyBorder="1"/>
    <xf numFmtId="1" fontId="3" fillId="0" borderId="11" xfId="0" applyNumberFormat="1" applyFont="1" applyBorder="1"/>
    <xf numFmtId="1" fontId="3" fillId="0" borderId="3" xfId="0" applyNumberFormat="1" applyFont="1" applyBorder="1"/>
    <xf numFmtId="1" fontId="3" fillId="0" borderId="4" xfId="0" applyNumberFormat="1" applyFont="1" applyBorder="1"/>
    <xf numFmtId="9" fontId="3" fillId="0" borderId="8" xfId="0" applyNumberFormat="1" applyFont="1" applyBorder="1"/>
    <xf numFmtId="1" fontId="3" fillId="0" borderId="2" xfId="0" applyNumberFormat="1" applyFont="1" applyBorder="1"/>
    <xf numFmtId="0" fontId="3" fillId="0" borderId="10" xfId="0" applyFont="1" applyBorder="1"/>
    <xf numFmtId="9" fontId="3" fillId="0" borderId="20" xfId="0" applyNumberFormat="1" applyFont="1" applyBorder="1"/>
    <xf numFmtId="1" fontId="3" fillId="0" borderId="19" xfId="0" applyNumberFormat="1" applyFont="1" applyBorder="1"/>
    <xf numFmtId="1" fontId="3" fillId="0" borderId="12" xfId="0" applyNumberFormat="1" applyFont="1" applyBorder="1"/>
    <xf numFmtId="1" fontId="3" fillId="0" borderId="13" xfId="0" applyNumberFormat="1" applyFont="1" applyBorder="1"/>
    <xf numFmtId="9" fontId="3" fillId="0" borderId="21" xfId="0" applyNumberFormat="1" applyFont="1" applyBorder="1"/>
    <xf numFmtId="0" fontId="3" fillId="0" borderId="1" xfId="0" applyFont="1" applyBorder="1"/>
    <xf numFmtId="9" fontId="3" fillId="0" borderId="0" xfId="0" applyNumberFormat="1" applyFont="1"/>
    <xf numFmtId="0" fontId="3" fillId="0" borderId="0" xfId="0" applyNumberFormat="1" applyFont="1"/>
    <xf numFmtId="1" fontId="3" fillId="2" borderId="6" xfId="1" applyNumberFormat="1" applyFont="1" applyBorder="1"/>
    <xf numFmtId="1" fontId="3" fillId="2" borderId="7" xfId="1" applyNumberFormat="1" applyFont="1" applyBorder="1"/>
    <xf numFmtId="9" fontId="3" fillId="2" borderId="14" xfId="1" applyNumberFormat="1" applyFont="1" applyBorder="1"/>
    <xf numFmtId="0" fontId="3" fillId="0" borderId="22" xfId="0" applyFont="1" applyBorder="1"/>
    <xf numFmtId="0" fontId="3" fillId="2" borderId="22" xfId="1" applyFont="1" applyBorder="1"/>
    <xf numFmtId="9" fontId="3" fillId="0" borderId="5" xfId="0" applyNumberFormat="1" applyFont="1" applyBorder="1"/>
    <xf numFmtId="9" fontId="2" fillId="4" borderId="14" xfId="0" applyNumberFormat="1" applyFont="1" applyFill="1" applyBorder="1"/>
    <xf numFmtId="1" fontId="3" fillId="4" borderId="14" xfId="0" applyNumberFormat="1" applyFont="1" applyFill="1" applyBorder="1"/>
    <xf numFmtId="1" fontId="3" fillId="4" borderId="6" xfId="0" applyNumberFormat="1" applyFont="1" applyFill="1" applyBorder="1"/>
    <xf numFmtId="1" fontId="3" fillId="4" borderId="7" xfId="0" applyNumberFormat="1" applyFont="1" applyFill="1" applyBorder="1"/>
  </cellXfs>
  <cellStyles count="4">
    <cellStyle name="20% - Акцент6" xfId="3" builtinId="50"/>
    <cellStyle name="40% - Акцент1" xfId="1" builtinId="31"/>
    <cellStyle name="Обычный" xfId="0" builtinId="0"/>
    <cellStyle name="Процентный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36"/>
  <sheetViews>
    <sheetView tabSelected="1" topLeftCell="A13" zoomScaleNormal="100" workbookViewId="0">
      <selection activeCell="A33" sqref="A33"/>
    </sheetView>
  </sheetViews>
  <sheetFormatPr defaultRowHeight="15"/>
  <cols>
    <col min="1" max="1" width="45.140625" bestFit="1" customWidth="1"/>
    <col min="2" max="2" width="4" style="2" bestFit="1" customWidth="1"/>
    <col min="3" max="10" width="5.140625" style="1" bestFit="1" customWidth="1"/>
    <col min="11" max="15" width="6" style="1" bestFit="1" customWidth="1"/>
    <col min="16" max="16" width="6.85546875" style="1" bestFit="1" customWidth="1"/>
  </cols>
  <sheetData>
    <row r="1" spans="1:17" ht="15.75" thickBot="1">
      <c r="A1" s="5" t="s">
        <v>13</v>
      </c>
      <c r="B1" s="6"/>
      <c r="C1" s="7" t="s">
        <v>14</v>
      </c>
      <c r="D1" s="7" t="s">
        <v>12</v>
      </c>
      <c r="E1" s="7" t="s">
        <v>11</v>
      </c>
      <c r="F1" s="7" t="s">
        <v>0</v>
      </c>
      <c r="G1" s="7" t="s">
        <v>1</v>
      </c>
      <c r="H1" s="7" t="s">
        <v>2</v>
      </c>
      <c r="I1" s="7" t="s">
        <v>3</v>
      </c>
      <c r="J1" s="7" t="s">
        <v>4</v>
      </c>
      <c r="K1" s="7" t="s">
        <v>5</v>
      </c>
      <c r="L1" s="7" t="s">
        <v>6</v>
      </c>
      <c r="M1" s="7" t="s">
        <v>7</v>
      </c>
      <c r="N1" s="7" t="s">
        <v>8</v>
      </c>
      <c r="O1" s="7" t="s">
        <v>9</v>
      </c>
      <c r="P1" s="8" t="s">
        <v>10</v>
      </c>
      <c r="Q1" s="4"/>
    </row>
    <row r="2" spans="1:17" ht="15.75" thickBot="1">
      <c r="A2" s="9" t="s">
        <v>41</v>
      </c>
      <c r="B2" s="10"/>
      <c r="C2" s="11">
        <v>150</v>
      </c>
      <c r="D2" s="12">
        <v>300</v>
      </c>
      <c r="E2" s="12">
        <v>400</v>
      </c>
      <c r="F2" s="12">
        <v>500</v>
      </c>
      <c r="G2" s="12">
        <v>600</v>
      </c>
      <c r="H2" s="12">
        <v>700</v>
      </c>
      <c r="I2" s="12">
        <v>800</v>
      </c>
      <c r="J2" s="12">
        <v>900</v>
      </c>
      <c r="K2" s="12">
        <v>1000</v>
      </c>
      <c r="L2" s="12">
        <v>1100</v>
      </c>
      <c r="M2" s="12">
        <v>1200</v>
      </c>
      <c r="N2" s="12">
        <v>1300</v>
      </c>
      <c r="O2" s="12">
        <v>1400</v>
      </c>
      <c r="P2" s="13">
        <v>1500</v>
      </c>
      <c r="Q2" s="4"/>
    </row>
    <row r="3" spans="1:17">
      <c r="A3" s="14" t="s">
        <v>15</v>
      </c>
      <c r="B3" s="15">
        <v>0.05</v>
      </c>
      <c r="C3" s="16">
        <f>C2*(1+B3)</f>
        <v>157.5</v>
      </c>
      <c r="D3" s="17">
        <f>D2*(1+B3)</f>
        <v>315</v>
      </c>
      <c r="E3" s="17">
        <f>E2*(1+B3)</f>
        <v>420</v>
      </c>
      <c r="F3" s="17">
        <f>F2*(1+B3)</f>
        <v>525</v>
      </c>
      <c r="G3" s="17">
        <f>G2*(1+B3)</f>
        <v>630</v>
      </c>
      <c r="H3" s="17">
        <f>H2*(1+B3)</f>
        <v>735</v>
      </c>
      <c r="I3" s="17">
        <f>I2*(1+B3)</f>
        <v>840</v>
      </c>
      <c r="J3" s="17">
        <f>J2*(1+B3)</f>
        <v>945</v>
      </c>
      <c r="K3" s="17">
        <f>K2*(1+B3)</f>
        <v>1050</v>
      </c>
      <c r="L3" s="17">
        <f>L2*(1+B3)</f>
        <v>1155</v>
      </c>
      <c r="M3" s="17">
        <f>M2*(1+B3)</f>
        <v>1260</v>
      </c>
      <c r="N3" s="17">
        <f>N2*(1+B3)</f>
        <v>1365</v>
      </c>
      <c r="O3" s="17">
        <f>O2*(1+B3)</f>
        <v>1470</v>
      </c>
      <c r="P3" s="18">
        <f>P2*(1+B3)</f>
        <v>1575</v>
      </c>
      <c r="Q3" s="4"/>
    </row>
    <row r="4" spans="1:17">
      <c r="A4" s="19" t="s">
        <v>17</v>
      </c>
      <c r="B4" s="20">
        <v>0.05</v>
      </c>
      <c r="C4" s="21">
        <f t="shared" ref="C4:C29" si="0">C3*(1+B4)</f>
        <v>165.375</v>
      </c>
      <c r="D4" s="22">
        <f t="shared" ref="D4:D29" si="1">D3*(1+B4)</f>
        <v>330.75</v>
      </c>
      <c r="E4" s="22">
        <f t="shared" ref="E4:E29" si="2">E3*(1+B4)</f>
        <v>441</v>
      </c>
      <c r="F4" s="22">
        <f t="shared" ref="F4:F29" si="3">F3*(1+B4)</f>
        <v>551.25</v>
      </c>
      <c r="G4" s="22">
        <f t="shared" ref="G4:G29" si="4">G3*(1+B4)</f>
        <v>661.5</v>
      </c>
      <c r="H4" s="22">
        <f t="shared" ref="H4:H29" si="5">H3*(1+B4)</f>
        <v>771.75</v>
      </c>
      <c r="I4" s="22">
        <f t="shared" ref="I4:I29" si="6">I3*(1+B4)</f>
        <v>882</v>
      </c>
      <c r="J4" s="22">
        <f t="shared" ref="J4:J29" si="7">J3*(1+B4)</f>
        <v>992.25</v>
      </c>
      <c r="K4" s="22">
        <f t="shared" ref="K4:K29" si="8">K3*(1+B4)</f>
        <v>1102.5</v>
      </c>
      <c r="L4" s="22">
        <f t="shared" ref="L4:L29" si="9">L3*(1+B4)</f>
        <v>1212.75</v>
      </c>
      <c r="M4" s="22">
        <f t="shared" ref="M4:M29" si="10">M3*(1+B4)</f>
        <v>1323</v>
      </c>
      <c r="N4" s="22">
        <f t="shared" ref="N4:N29" si="11">N3*(1+B4)</f>
        <v>1433.25</v>
      </c>
      <c r="O4" s="22">
        <f t="shared" ref="O4:O29" si="12">O3*(1+B4)</f>
        <v>1543.5</v>
      </c>
      <c r="P4" s="23">
        <f t="shared" ref="P4:P29" si="13">P3*(1+B4)</f>
        <v>1653.75</v>
      </c>
      <c r="Q4" s="4"/>
    </row>
    <row r="5" spans="1:17">
      <c r="A5" s="19" t="s">
        <v>18</v>
      </c>
      <c r="B5" s="24">
        <v>0.05</v>
      </c>
      <c r="C5" s="21">
        <f t="shared" si="0"/>
        <v>173.64375000000001</v>
      </c>
      <c r="D5" s="22">
        <f t="shared" si="1"/>
        <v>347.28750000000002</v>
      </c>
      <c r="E5" s="22">
        <f t="shared" si="2"/>
        <v>463.05</v>
      </c>
      <c r="F5" s="22">
        <f t="shared" si="3"/>
        <v>578.8125</v>
      </c>
      <c r="G5" s="22">
        <f t="shared" si="4"/>
        <v>694.57500000000005</v>
      </c>
      <c r="H5" s="22">
        <f t="shared" si="5"/>
        <v>810.33750000000009</v>
      </c>
      <c r="I5" s="22">
        <f t="shared" si="6"/>
        <v>926.1</v>
      </c>
      <c r="J5" s="22">
        <f t="shared" si="7"/>
        <v>1041.8625</v>
      </c>
      <c r="K5" s="22">
        <f t="shared" si="8"/>
        <v>1157.625</v>
      </c>
      <c r="L5" s="22">
        <f t="shared" si="9"/>
        <v>1273.3875</v>
      </c>
      <c r="M5" s="22">
        <f t="shared" si="10"/>
        <v>1389.15</v>
      </c>
      <c r="N5" s="22">
        <f t="shared" si="11"/>
        <v>1504.9125000000001</v>
      </c>
      <c r="O5" s="22">
        <f t="shared" si="12"/>
        <v>1620.6750000000002</v>
      </c>
      <c r="P5" s="23">
        <f t="shared" si="13"/>
        <v>1736.4375</v>
      </c>
      <c r="Q5" s="4"/>
    </row>
    <row r="6" spans="1:17">
      <c r="A6" s="19" t="s">
        <v>19</v>
      </c>
      <c r="B6" s="24">
        <v>0.15</v>
      </c>
      <c r="C6" s="21">
        <f t="shared" si="0"/>
        <v>199.6903125</v>
      </c>
      <c r="D6" s="22">
        <f t="shared" si="1"/>
        <v>399.38062500000001</v>
      </c>
      <c r="E6" s="22">
        <f t="shared" si="2"/>
        <v>532.50749999999994</v>
      </c>
      <c r="F6" s="22">
        <f t="shared" si="3"/>
        <v>665.63437499999998</v>
      </c>
      <c r="G6" s="22">
        <f t="shared" si="4"/>
        <v>798.76125000000002</v>
      </c>
      <c r="H6" s="22">
        <f t="shared" si="5"/>
        <v>931.88812500000006</v>
      </c>
      <c r="I6" s="22">
        <f t="shared" si="6"/>
        <v>1065.0149999999999</v>
      </c>
      <c r="J6" s="22">
        <f t="shared" si="7"/>
        <v>1198.1418749999998</v>
      </c>
      <c r="K6" s="22">
        <f t="shared" si="8"/>
        <v>1331.26875</v>
      </c>
      <c r="L6" s="22">
        <f t="shared" si="9"/>
        <v>1464.3956249999999</v>
      </c>
      <c r="M6" s="22">
        <f t="shared" si="10"/>
        <v>1597.5225</v>
      </c>
      <c r="N6" s="22">
        <f t="shared" si="11"/>
        <v>1730.649375</v>
      </c>
      <c r="O6" s="22">
        <f t="shared" si="12"/>
        <v>1863.7762500000001</v>
      </c>
      <c r="P6" s="23">
        <f t="shared" si="13"/>
        <v>1996.9031249999998</v>
      </c>
      <c r="Q6" s="4"/>
    </row>
    <row r="7" spans="1:17">
      <c r="A7" s="19" t="s">
        <v>20</v>
      </c>
      <c r="B7" s="24">
        <v>0.05</v>
      </c>
      <c r="C7" s="21">
        <f t="shared" si="0"/>
        <v>209.674828125</v>
      </c>
      <c r="D7" s="22">
        <f t="shared" si="1"/>
        <v>419.34965625000001</v>
      </c>
      <c r="E7" s="22">
        <f t="shared" si="2"/>
        <v>559.13287500000001</v>
      </c>
      <c r="F7" s="22">
        <f t="shared" si="3"/>
        <v>698.91609374999996</v>
      </c>
      <c r="G7" s="22">
        <f t="shared" si="4"/>
        <v>838.69931250000002</v>
      </c>
      <c r="H7" s="22">
        <f t="shared" si="5"/>
        <v>978.48253125000008</v>
      </c>
      <c r="I7" s="22">
        <f t="shared" si="6"/>
        <v>1118.26575</v>
      </c>
      <c r="J7" s="22">
        <f t="shared" si="7"/>
        <v>1258.0489687499999</v>
      </c>
      <c r="K7" s="22">
        <f t="shared" si="8"/>
        <v>1397.8321874999999</v>
      </c>
      <c r="L7" s="22">
        <f t="shared" si="9"/>
        <v>1537.61540625</v>
      </c>
      <c r="M7" s="22">
        <f t="shared" si="10"/>
        <v>1677.398625</v>
      </c>
      <c r="N7" s="22">
        <f t="shared" si="11"/>
        <v>1817.1818437500001</v>
      </c>
      <c r="O7" s="22">
        <f t="shared" si="12"/>
        <v>1956.9650625000002</v>
      </c>
      <c r="P7" s="23">
        <f t="shared" si="13"/>
        <v>2096.7482812499998</v>
      </c>
      <c r="Q7" s="4"/>
    </row>
    <row r="8" spans="1:17">
      <c r="A8" s="19" t="s">
        <v>21</v>
      </c>
      <c r="B8" s="24">
        <v>0.05</v>
      </c>
      <c r="C8" s="21">
        <f t="shared" si="0"/>
        <v>220.15856953125001</v>
      </c>
      <c r="D8" s="22">
        <f t="shared" si="1"/>
        <v>440.31713906250002</v>
      </c>
      <c r="E8" s="22">
        <f t="shared" si="2"/>
        <v>587.08951875000002</v>
      </c>
      <c r="F8" s="22">
        <f t="shared" si="3"/>
        <v>733.86189843750003</v>
      </c>
      <c r="G8" s="22">
        <f t="shared" si="4"/>
        <v>880.63427812500004</v>
      </c>
      <c r="H8" s="22">
        <f t="shared" si="5"/>
        <v>1027.4066578125</v>
      </c>
      <c r="I8" s="22">
        <f t="shared" si="6"/>
        <v>1174.1790375</v>
      </c>
      <c r="J8" s="22">
        <f t="shared" si="7"/>
        <v>1320.9514171874998</v>
      </c>
      <c r="K8" s="22">
        <f t="shared" si="8"/>
        <v>1467.7237968750001</v>
      </c>
      <c r="L8" s="22">
        <f t="shared" si="9"/>
        <v>1614.4961765625001</v>
      </c>
      <c r="M8" s="22">
        <f t="shared" si="10"/>
        <v>1761.2685562500001</v>
      </c>
      <c r="N8" s="22">
        <f t="shared" si="11"/>
        <v>1908.0409359375001</v>
      </c>
      <c r="O8" s="22">
        <f t="shared" si="12"/>
        <v>2054.8133156250001</v>
      </c>
      <c r="P8" s="23">
        <f t="shared" si="13"/>
        <v>2201.5856953124999</v>
      </c>
      <c r="Q8" s="4"/>
    </row>
    <row r="9" spans="1:17">
      <c r="A9" s="19" t="s">
        <v>22</v>
      </c>
      <c r="B9" s="24">
        <v>0.05</v>
      </c>
      <c r="C9" s="21">
        <f t="shared" si="0"/>
        <v>231.16649800781252</v>
      </c>
      <c r="D9" s="22">
        <f t="shared" si="1"/>
        <v>462.33299601562504</v>
      </c>
      <c r="E9" s="22">
        <f t="shared" si="2"/>
        <v>616.44399468750009</v>
      </c>
      <c r="F9" s="22">
        <f t="shared" si="3"/>
        <v>770.55499335937509</v>
      </c>
      <c r="G9" s="22">
        <f t="shared" si="4"/>
        <v>924.66599203125008</v>
      </c>
      <c r="H9" s="22">
        <f t="shared" si="5"/>
        <v>1078.7769907031252</v>
      </c>
      <c r="I9" s="22">
        <f t="shared" si="6"/>
        <v>1232.8879893750002</v>
      </c>
      <c r="J9" s="22">
        <f t="shared" si="7"/>
        <v>1386.998988046875</v>
      </c>
      <c r="K9" s="22">
        <f t="shared" si="8"/>
        <v>1541.1099867187502</v>
      </c>
      <c r="L9" s="22">
        <f t="shared" si="9"/>
        <v>1695.2209853906252</v>
      </c>
      <c r="M9" s="22">
        <f t="shared" si="10"/>
        <v>1849.3319840625002</v>
      </c>
      <c r="N9" s="22">
        <f t="shared" si="11"/>
        <v>2003.4429827343752</v>
      </c>
      <c r="O9" s="22">
        <f t="shared" si="12"/>
        <v>2157.5539814062504</v>
      </c>
      <c r="P9" s="23">
        <f t="shared" si="13"/>
        <v>2311.6649800781252</v>
      </c>
      <c r="Q9" s="4"/>
    </row>
    <row r="10" spans="1:17">
      <c r="A10" s="19" t="s">
        <v>16</v>
      </c>
      <c r="B10" s="24">
        <v>0.02</v>
      </c>
      <c r="C10" s="21">
        <f t="shared" si="0"/>
        <v>235.78982796796876</v>
      </c>
      <c r="D10" s="22">
        <f t="shared" si="1"/>
        <v>471.57965593593752</v>
      </c>
      <c r="E10" s="22">
        <f t="shared" si="2"/>
        <v>628.77287458125011</v>
      </c>
      <c r="F10" s="22">
        <f t="shared" si="3"/>
        <v>785.96609322656263</v>
      </c>
      <c r="G10" s="22">
        <f t="shared" si="4"/>
        <v>943.15931187187505</v>
      </c>
      <c r="H10" s="22">
        <f t="shared" si="5"/>
        <v>1100.3525305171877</v>
      </c>
      <c r="I10" s="22">
        <f t="shared" si="6"/>
        <v>1257.5457491625002</v>
      </c>
      <c r="J10" s="22">
        <f t="shared" si="7"/>
        <v>1414.7389678078125</v>
      </c>
      <c r="K10" s="22">
        <f t="shared" si="8"/>
        <v>1571.9321864531253</v>
      </c>
      <c r="L10" s="22">
        <f t="shared" si="9"/>
        <v>1729.1254050984378</v>
      </c>
      <c r="M10" s="22">
        <f t="shared" si="10"/>
        <v>1886.3186237437501</v>
      </c>
      <c r="N10" s="22">
        <f t="shared" si="11"/>
        <v>2043.5118423890626</v>
      </c>
      <c r="O10" s="22">
        <f t="shared" si="12"/>
        <v>2200.7050610343754</v>
      </c>
      <c r="P10" s="23">
        <f t="shared" si="13"/>
        <v>2357.8982796796877</v>
      </c>
      <c r="Q10" s="4"/>
    </row>
    <row r="11" spans="1:17">
      <c r="A11" s="19" t="s">
        <v>23</v>
      </c>
      <c r="B11" s="24">
        <v>0.05</v>
      </c>
      <c r="C11" s="21">
        <f t="shared" si="0"/>
        <v>247.5793193663672</v>
      </c>
      <c r="D11" s="22">
        <f t="shared" si="1"/>
        <v>495.1586387327344</v>
      </c>
      <c r="E11" s="22">
        <f t="shared" si="2"/>
        <v>660.21151831031261</v>
      </c>
      <c r="F11" s="22">
        <f t="shared" si="3"/>
        <v>825.26439788789082</v>
      </c>
      <c r="G11" s="22">
        <f t="shared" si="4"/>
        <v>990.31727746546881</v>
      </c>
      <c r="H11" s="22">
        <f t="shared" si="5"/>
        <v>1155.3701570430471</v>
      </c>
      <c r="I11" s="22">
        <f t="shared" si="6"/>
        <v>1320.4230366206252</v>
      </c>
      <c r="J11" s="22">
        <f t="shared" si="7"/>
        <v>1485.4759161982031</v>
      </c>
      <c r="K11" s="22">
        <f t="shared" si="8"/>
        <v>1650.5287957757816</v>
      </c>
      <c r="L11" s="22">
        <f t="shared" si="9"/>
        <v>1815.5816753533597</v>
      </c>
      <c r="M11" s="22">
        <f t="shared" si="10"/>
        <v>1980.6345549309376</v>
      </c>
      <c r="N11" s="22">
        <f t="shared" si="11"/>
        <v>2145.6874345085157</v>
      </c>
      <c r="O11" s="22">
        <f t="shared" si="12"/>
        <v>2310.7403140860943</v>
      </c>
      <c r="P11" s="23">
        <f t="shared" si="13"/>
        <v>2475.7931936636724</v>
      </c>
      <c r="Q11" s="4"/>
    </row>
    <row r="12" spans="1:17">
      <c r="A12" s="19" t="s">
        <v>42</v>
      </c>
      <c r="B12" s="24">
        <v>0.1</v>
      </c>
      <c r="C12" s="21">
        <f t="shared" si="0"/>
        <v>272.33725130300394</v>
      </c>
      <c r="D12" s="22">
        <f t="shared" si="1"/>
        <v>544.67450260600788</v>
      </c>
      <c r="E12" s="22">
        <f t="shared" si="2"/>
        <v>726.23267014134399</v>
      </c>
      <c r="F12" s="22">
        <f t="shared" si="3"/>
        <v>907.79083767667998</v>
      </c>
      <c r="G12" s="22">
        <f t="shared" si="4"/>
        <v>1089.3490052120158</v>
      </c>
      <c r="H12" s="22">
        <f t="shared" si="5"/>
        <v>1270.907172747352</v>
      </c>
      <c r="I12" s="22">
        <f t="shared" si="6"/>
        <v>1452.465340282688</v>
      </c>
      <c r="J12" s="22">
        <f t="shared" si="7"/>
        <v>1634.0235078180235</v>
      </c>
      <c r="K12" s="22">
        <f t="shared" si="8"/>
        <v>1815.58167535336</v>
      </c>
      <c r="L12" s="22">
        <f t="shared" si="9"/>
        <v>1997.139842888696</v>
      </c>
      <c r="M12" s="22">
        <f t="shared" si="10"/>
        <v>2178.6980104240315</v>
      </c>
      <c r="N12" s="22">
        <f t="shared" si="11"/>
        <v>2360.2561779593675</v>
      </c>
      <c r="O12" s="22">
        <f t="shared" si="12"/>
        <v>2541.814345494704</v>
      </c>
      <c r="P12" s="23">
        <f t="shared" si="13"/>
        <v>2723.37251303004</v>
      </c>
      <c r="Q12" s="4"/>
    </row>
    <row r="13" spans="1:17">
      <c r="A13" s="19" t="s">
        <v>24</v>
      </c>
      <c r="B13" s="24">
        <v>0.02</v>
      </c>
      <c r="C13" s="21">
        <f t="shared" si="0"/>
        <v>277.783996329064</v>
      </c>
      <c r="D13" s="22">
        <f t="shared" si="1"/>
        <v>555.56799265812799</v>
      </c>
      <c r="E13" s="22">
        <f t="shared" si="2"/>
        <v>740.75732354417084</v>
      </c>
      <c r="F13" s="22">
        <f t="shared" si="3"/>
        <v>925.94665443021358</v>
      </c>
      <c r="G13" s="22">
        <f t="shared" si="4"/>
        <v>1111.135985316256</v>
      </c>
      <c r="H13" s="22">
        <f t="shared" si="5"/>
        <v>1296.3253162022991</v>
      </c>
      <c r="I13" s="22">
        <f t="shared" si="6"/>
        <v>1481.5146470883417</v>
      </c>
      <c r="J13" s="22">
        <f t="shared" si="7"/>
        <v>1666.7039779743841</v>
      </c>
      <c r="K13" s="22">
        <f t="shared" si="8"/>
        <v>1851.8933088604272</v>
      </c>
      <c r="L13" s="22">
        <f t="shared" si="9"/>
        <v>2037.08263974647</v>
      </c>
      <c r="M13" s="22">
        <f t="shared" si="10"/>
        <v>2222.271970632512</v>
      </c>
      <c r="N13" s="22">
        <f t="shared" si="11"/>
        <v>2407.461301518555</v>
      </c>
      <c r="O13" s="22">
        <f t="shared" si="12"/>
        <v>2592.6506324045981</v>
      </c>
      <c r="P13" s="23">
        <f t="shared" si="13"/>
        <v>2777.8399632906408</v>
      </c>
      <c r="Q13" s="4"/>
    </row>
    <row r="14" spans="1:17">
      <c r="A14" s="19" t="s">
        <v>25</v>
      </c>
      <c r="B14" s="24">
        <v>0.05</v>
      </c>
      <c r="C14" s="21">
        <f t="shared" si="0"/>
        <v>291.67319614551718</v>
      </c>
      <c r="D14" s="22">
        <f t="shared" si="1"/>
        <v>583.34639229103436</v>
      </c>
      <c r="E14" s="22">
        <f t="shared" si="2"/>
        <v>777.79518972137942</v>
      </c>
      <c r="F14" s="22">
        <f t="shared" si="3"/>
        <v>972.24398715172435</v>
      </c>
      <c r="G14" s="22">
        <f t="shared" si="4"/>
        <v>1166.6927845820687</v>
      </c>
      <c r="H14" s="22">
        <f t="shared" si="5"/>
        <v>1361.1415820124141</v>
      </c>
      <c r="I14" s="22">
        <f t="shared" si="6"/>
        <v>1555.5903794427588</v>
      </c>
      <c r="J14" s="22">
        <f t="shared" si="7"/>
        <v>1750.0391768731033</v>
      </c>
      <c r="K14" s="22">
        <f t="shared" si="8"/>
        <v>1944.4879743034487</v>
      </c>
      <c r="L14" s="22">
        <f t="shared" si="9"/>
        <v>2138.9367717337936</v>
      </c>
      <c r="M14" s="22">
        <f t="shared" si="10"/>
        <v>2333.3855691641375</v>
      </c>
      <c r="N14" s="22">
        <f t="shared" si="11"/>
        <v>2527.8343665944831</v>
      </c>
      <c r="O14" s="22">
        <f t="shared" si="12"/>
        <v>2722.2831640248282</v>
      </c>
      <c r="P14" s="23">
        <f t="shared" si="13"/>
        <v>2916.731961455173</v>
      </c>
      <c r="Q14" s="4"/>
    </row>
    <row r="15" spans="1:17">
      <c r="A15" s="19" t="s">
        <v>26</v>
      </c>
      <c r="B15" s="24">
        <v>7.0000000000000007E-2</v>
      </c>
      <c r="C15" s="21">
        <f t="shared" si="0"/>
        <v>312.09031987570341</v>
      </c>
      <c r="D15" s="22">
        <f t="shared" si="1"/>
        <v>624.18063975140683</v>
      </c>
      <c r="E15" s="22">
        <f t="shared" si="2"/>
        <v>832.24085300187608</v>
      </c>
      <c r="F15" s="22">
        <f t="shared" si="3"/>
        <v>1040.3010662523452</v>
      </c>
      <c r="G15" s="22">
        <f t="shared" si="4"/>
        <v>1248.3612795028137</v>
      </c>
      <c r="H15" s="22">
        <f t="shared" si="5"/>
        <v>1456.4214927532832</v>
      </c>
      <c r="I15" s="22">
        <f t="shared" si="6"/>
        <v>1664.4817060037522</v>
      </c>
      <c r="J15" s="22">
        <f t="shared" si="7"/>
        <v>1872.5419192542206</v>
      </c>
      <c r="K15" s="22">
        <f t="shared" si="8"/>
        <v>2080.6021325046904</v>
      </c>
      <c r="L15" s="22">
        <f t="shared" si="9"/>
        <v>2288.6623457551595</v>
      </c>
      <c r="M15" s="22">
        <f t="shared" si="10"/>
        <v>2496.7225590056273</v>
      </c>
      <c r="N15" s="22">
        <f t="shared" si="11"/>
        <v>2704.7827722560969</v>
      </c>
      <c r="O15" s="22">
        <f t="shared" si="12"/>
        <v>2912.8429855065665</v>
      </c>
      <c r="P15" s="23">
        <f t="shared" si="13"/>
        <v>3120.9031987570352</v>
      </c>
      <c r="Q15" s="4"/>
    </row>
    <row r="16" spans="1:17">
      <c r="A16" s="19" t="s">
        <v>27</v>
      </c>
      <c r="B16" s="24">
        <v>0.01</v>
      </c>
      <c r="C16" s="21">
        <f t="shared" si="0"/>
        <v>315.21122307446046</v>
      </c>
      <c r="D16" s="22">
        <f t="shared" si="1"/>
        <v>630.42244614892093</v>
      </c>
      <c r="E16" s="22">
        <f t="shared" si="2"/>
        <v>840.5632615318948</v>
      </c>
      <c r="F16" s="22">
        <f t="shared" si="3"/>
        <v>1050.7040769148687</v>
      </c>
      <c r="G16" s="22">
        <f t="shared" si="4"/>
        <v>1260.8448922978419</v>
      </c>
      <c r="H16" s="22">
        <f t="shared" si="5"/>
        <v>1470.9857076808162</v>
      </c>
      <c r="I16" s="22">
        <f t="shared" si="6"/>
        <v>1681.1265230637896</v>
      </c>
      <c r="J16" s="22">
        <f t="shared" si="7"/>
        <v>1891.2673384467628</v>
      </c>
      <c r="K16" s="22">
        <f t="shared" si="8"/>
        <v>2101.4081538297373</v>
      </c>
      <c r="L16" s="22">
        <f t="shared" si="9"/>
        <v>2311.5489692127112</v>
      </c>
      <c r="M16" s="22">
        <f t="shared" si="10"/>
        <v>2521.6897845956837</v>
      </c>
      <c r="N16" s="22">
        <f t="shared" si="11"/>
        <v>2731.830599978658</v>
      </c>
      <c r="O16" s="22">
        <f t="shared" si="12"/>
        <v>2941.9714153616324</v>
      </c>
      <c r="P16" s="23">
        <f t="shared" si="13"/>
        <v>3152.1122307446058</v>
      </c>
      <c r="Q16" s="4"/>
    </row>
    <row r="17" spans="1:21">
      <c r="A17" s="19" t="s">
        <v>28</v>
      </c>
      <c r="B17" s="24">
        <v>0.1</v>
      </c>
      <c r="C17" s="21">
        <f t="shared" si="0"/>
        <v>346.73234538190655</v>
      </c>
      <c r="D17" s="22">
        <f t="shared" si="1"/>
        <v>693.46469076381311</v>
      </c>
      <c r="E17" s="22">
        <f t="shared" si="2"/>
        <v>924.6195876850843</v>
      </c>
      <c r="F17" s="22">
        <f t="shared" si="3"/>
        <v>1155.7744846063556</v>
      </c>
      <c r="G17" s="22">
        <f t="shared" si="4"/>
        <v>1386.9293815276262</v>
      </c>
      <c r="H17" s="22">
        <f t="shared" si="5"/>
        <v>1618.084278448898</v>
      </c>
      <c r="I17" s="22">
        <f t="shared" si="6"/>
        <v>1849.2391753701686</v>
      </c>
      <c r="J17" s="22">
        <f t="shared" si="7"/>
        <v>2080.3940722914394</v>
      </c>
      <c r="K17" s="22">
        <f t="shared" si="8"/>
        <v>2311.5489692127112</v>
      </c>
      <c r="L17" s="22">
        <f t="shared" si="9"/>
        <v>2542.7038661339825</v>
      </c>
      <c r="M17" s="22">
        <f t="shared" si="10"/>
        <v>2773.8587630552524</v>
      </c>
      <c r="N17" s="22">
        <f t="shared" si="11"/>
        <v>3005.0136599765242</v>
      </c>
      <c r="O17" s="22">
        <f t="shared" si="12"/>
        <v>3236.168556897796</v>
      </c>
      <c r="P17" s="23">
        <f t="shared" si="13"/>
        <v>3467.3234538190668</v>
      </c>
      <c r="Q17" s="4"/>
    </row>
    <row r="18" spans="1:21">
      <c r="A18" s="19" t="s">
        <v>29</v>
      </c>
      <c r="B18" s="24">
        <v>0.05</v>
      </c>
      <c r="C18" s="21">
        <f t="shared" si="0"/>
        <v>364.06896265100193</v>
      </c>
      <c r="D18" s="22">
        <f t="shared" si="1"/>
        <v>728.13792530200385</v>
      </c>
      <c r="E18" s="22">
        <f t="shared" si="2"/>
        <v>970.85056706933858</v>
      </c>
      <c r="F18" s="22">
        <f t="shared" si="3"/>
        <v>1213.5632088366735</v>
      </c>
      <c r="G18" s="22">
        <f t="shared" si="4"/>
        <v>1456.2758506040077</v>
      </c>
      <c r="H18" s="22">
        <f t="shared" si="5"/>
        <v>1698.988492371343</v>
      </c>
      <c r="I18" s="22">
        <f t="shared" si="6"/>
        <v>1941.7011341386772</v>
      </c>
      <c r="J18" s="22">
        <f t="shared" si="7"/>
        <v>2184.4137759060113</v>
      </c>
      <c r="K18" s="22">
        <f t="shared" si="8"/>
        <v>2427.1264176733471</v>
      </c>
      <c r="L18" s="22">
        <f t="shared" si="9"/>
        <v>2669.8390594406819</v>
      </c>
      <c r="M18" s="22">
        <f t="shared" si="10"/>
        <v>2912.5517012080154</v>
      </c>
      <c r="N18" s="22">
        <f t="shared" si="11"/>
        <v>3155.2643429753507</v>
      </c>
      <c r="O18" s="22">
        <f t="shared" si="12"/>
        <v>3397.976984742686</v>
      </c>
      <c r="P18" s="25">
        <f t="shared" si="13"/>
        <v>3640.6896265100204</v>
      </c>
      <c r="Q18" s="4"/>
    </row>
    <row r="19" spans="1:21">
      <c r="A19" s="19" t="s">
        <v>30</v>
      </c>
      <c r="B19" s="24">
        <v>0.02</v>
      </c>
      <c r="C19" s="21">
        <f t="shared" si="0"/>
        <v>371.35034190402195</v>
      </c>
      <c r="D19" s="22">
        <f t="shared" si="1"/>
        <v>742.70068380804389</v>
      </c>
      <c r="E19" s="22">
        <f t="shared" si="2"/>
        <v>990.26757841072538</v>
      </c>
      <c r="F19" s="22">
        <f t="shared" si="3"/>
        <v>1237.834473013407</v>
      </c>
      <c r="G19" s="22">
        <f t="shared" si="4"/>
        <v>1485.4013676160878</v>
      </c>
      <c r="H19" s="22">
        <f t="shared" si="5"/>
        <v>1732.96826221877</v>
      </c>
      <c r="I19" s="22">
        <f t="shared" si="6"/>
        <v>1980.5351568214508</v>
      </c>
      <c r="J19" s="22">
        <f t="shared" si="7"/>
        <v>2228.1020514241318</v>
      </c>
      <c r="K19" s="22">
        <f t="shared" si="8"/>
        <v>2475.668946026814</v>
      </c>
      <c r="L19" s="22">
        <f t="shared" si="9"/>
        <v>2723.2358406294957</v>
      </c>
      <c r="M19" s="22">
        <f t="shared" si="10"/>
        <v>2970.8027352321756</v>
      </c>
      <c r="N19" s="22">
        <f t="shared" si="11"/>
        <v>3218.3696298348577</v>
      </c>
      <c r="O19" s="22">
        <f t="shared" si="12"/>
        <v>3465.9365244375399</v>
      </c>
      <c r="P19" s="23">
        <f t="shared" si="13"/>
        <v>3713.5034190402207</v>
      </c>
      <c r="Q19" s="4"/>
    </row>
    <row r="20" spans="1:21">
      <c r="A20" s="19" t="s">
        <v>31</v>
      </c>
      <c r="B20" s="24">
        <v>0.05</v>
      </c>
      <c r="C20" s="21">
        <f t="shared" si="0"/>
        <v>389.91785899922309</v>
      </c>
      <c r="D20" s="22">
        <f t="shared" si="1"/>
        <v>779.83571799844617</v>
      </c>
      <c r="E20" s="22">
        <f t="shared" si="2"/>
        <v>1039.7809573312618</v>
      </c>
      <c r="F20" s="22">
        <f t="shared" si="3"/>
        <v>1299.7261966640774</v>
      </c>
      <c r="G20" s="22">
        <f t="shared" si="4"/>
        <v>1559.6714359968923</v>
      </c>
      <c r="H20" s="22">
        <f t="shared" si="5"/>
        <v>1819.6166753297084</v>
      </c>
      <c r="I20" s="22">
        <f t="shared" si="6"/>
        <v>2079.5619146625236</v>
      </c>
      <c r="J20" s="22">
        <f t="shared" si="7"/>
        <v>2339.5071539953383</v>
      </c>
      <c r="K20" s="22">
        <f t="shared" si="8"/>
        <v>2599.4523933281548</v>
      </c>
      <c r="L20" s="22">
        <f t="shared" si="9"/>
        <v>2859.3976326609704</v>
      </c>
      <c r="M20" s="22">
        <f t="shared" si="10"/>
        <v>3119.3428719937847</v>
      </c>
      <c r="N20" s="22">
        <f t="shared" si="11"/>
        <v>3379.2881113266008</v>
      </c>
      <c r="O20" s="22">
        <f t="shared" si="12"/>
        <v>3639.2333506594168</v>
      </c>
      <c r="P20" s="23">
        <f t="shared" si="13"/>
        <v>3899.178589992232</v>
      </c>
      <c r="Q20" s="4"/>
      <c r="S20" s="3"/>
      <c r="T20" s="3"/>
      <c r="U20" s="3"/>
    </row>
    <row r="21" spans="1:21">
      <c r="A21" s="19" t="s">
        <v>32</v>
      </c>
      <c r="B21" s="24">
        <v>0.05</v>
      </c>
      <c r="C21" s="21">
        <f t="shared" si="0"/>
        <v>409.41375194918425</v>
      </c>
      <c r="D21" s="22">
        <f t="shared" si="1"/>
        <v>818.82750389836849</v>
      </c>
      <c r="E21" s="22">
        <f t="shared" si="2"/>
        <v>1091.770005197825</v>
      </c>
      <c r="F21" s="22">
        <f t="shared" si="3"/>
        <v>1364.7125064972813</v>
      </c>
      <c r="G21" s="22">
        <f t="shared" si="4"/>
        <v>1637.655007796737</v>
      </c>
      <c r="H21" s="22">
        <f t="shared" si="5"/>
        <v>1910.597509096194</v>
      </c>
      <c r="I21" s="22">
        <f t="shared" si="6"/>
        <v>2183.5400103956499</v>
      </c>
      <c r="J21" s="22">
        <f t="shared" si="7"/>
        <v>2456.4825116951051</v>
      </c>
      <c r="K21" s="22">
        <f t="shared" si="8"/>
        <v>2729.4250129945626</v>
      </c>
      <c r="L21" s="22">
        <f t="shared" si="9"/>
        <v>3002.3675142940192</v>
      </c>
      <c r="M21" s="22">
        <f t="shared" si="10"/>
        <v>3275.310015593474</v>
      </c>
      <c r="N21" s="22">
        <f t="shared" si="11"/>
        <v>3548.252516892931</v>
      </c>
      <c r="O21" s="22">
        <f t="shared" si="12"/>
        <v>3821.195018192388</v>
      </c>
      <c r="P21" s="23">
        <f t="shared" si="13"/>
        <v>4094.1375194918437</v>
      </c>
      <c r="Q21" s="4"/>
      <c r="S21" s="3"/>
      <c r="T21" s="3"/>
      <c r="U21" s="3"/>
    </row>
    <row r="22" spans="1:21">
      <c r="A22" s="19" t="s">
        <v>33</v>
      </c>
      <c r="B22" s="24">
        <v>0.1</v>
      </c>
      <c r="C22" s="21">
        <f t="shared" si="0"/>
        <v>450.35512714410271</v>
      </c>
      <c r="D22" s="22">
        <f t="shared" si="1"/>
        <v>900.71025428820542</v>
      </c>
      <c r="E22" s="22">
        <f t="shared" si="2"/>
        <v>1200.9470057176075</v>
      </c>
      <c r="F22" s="22">
        <f t="shared" si="3"/>
        <v>1501.1837571470096</v>
      </c>
      <c r="G22" s="22">
        <f t="shared" si="4"/>
        <v>1801.4205085764108</v>
      </c>
      <c r="H22" s="22">
        <f t="shared" si="5"/>
        <v>2101.6572600058134</v>
      </c>
      <c r="I22" s="22">
        <f t="shared" si="6"/>
        <v>2401.8940114352149</v>
      </c>
      <c r="J22" s="22">
        <f t="shared" si="7"/>
        <v>2702.1307628646159</v>
      </c>
      <c r="K22" s="22">
        <f t="shared" si="8"/>
        <v>3002.3675142940192</v>
      </c>
      <c r="L22" s="22">
        <f t="shared" si="9"/>
        <v>3302.6042657234216</v>
      </c>
      <c r="M22" s="22">
        <f t="shared" si="10"/>
        <v>3602.8410171528217</v>
      </c>
      <c r="N22" s="22">
        <f t="shared" si="11"/>
        <v>3903.0777685822245</v>
      </c>
      <c r="O22" s="22">
        <f t="shared" si="12"/>
        <v>4203.3145200116269</v>
      </c>
      <c r="P22" s="23">
        <f t="shared" si="13"/>
        <v>4503.5512714410288</v>
      </c>
      <c r="Q22" s="4"/>
      <c r="S22" s="3"/>
      <c r="T22" s="3"/>
      <c r="U22" s="3"/>
    </row>
    <row r="23" spans="1:21">
      <c r="A23" s="19" t="s">
        <v>34</v>
      </c>
      <c r="B23" s="24">
        <v>0.05</v>
      </c>
      <c r="C23" s="21">
        <f t="shared" si="0"/>
        <v>472.87288350130785</v>
      </c>
      <c r="D23" s="22">
        <f t="shared" si="1"/>
        <v>945.74576700261571</v>
      </c>
      <c r="E23" s="22">
        <f t="shared" si="2"/>
        <v>1260.9943560034878</v>
      </c>
      <c r="F23" s="22">
        <f t="shared" si="3"/>
        <v>1576.2429450043601</v>
      </c>
      <c r="G23" s="22">
        <f t="shared" si="4"/>
        <v>1891.4915340052314</v>
      </c>
      <c r="H23" s="22">
        <f t="shared" si="5"/>
        <v>2206.7401230061041</v>
      </c>
      <c r="I23" s="22">
        <f t="shared" si="6"/>
        <v>2521.9887120069757</v>
      </c>
      <c r="J23" s="22">
        <f t="shared" si="7"/>
        <v>2837.2373010078468</v>
      </c>
      <c r="K23" s="22">
        <f t="shared" si="8"/>
        <v>3152.4858900087202</v>
      </c>
      <c r="L23" s="22">
        <f t="shared" si="9"/>
        <v>3467.7344790095926</v>
      </c>
      <c r="M23" s="22">
        <f t="shared" si="10"/>
        <v>3782.9830680104628</v>
      </c>
      <c r="N23" s="22">
        <f t="shared" si="11"/>
        <v>4098.2316570113362</v>
      </c>
      <c r="O23" s="22">
        <f t="shared" si="12"/>
        <v>4413.4802460122082</v>
      </c>
      <c r="P23" s="23">
        <f t="shared" si="13"/>
        <v>4728.7288350130802</v>
      </c>
      <c r="Q23" s="4"/>
    </row>
    <row r="24" spans="1:21">
      <c r="A24" s="19" t="s">
        <v>40</v>
      </c>
      <c r="B24" s="24">
        <v>0.1</v>
      </c>
      <c r="C24" s="21">
        <f t="shared" si="0"/>
        <v>520.16017185143869</v>
      </c>
      <c r="D24" s="22">
        <f t="shared" si="1"/>
        <v>1040.3203437028774</v>
      </c>
      <c r="E24" s="22">
        <f t="shared" si="2"/>
        <v>1387.0937916038367</v>
      </c>
      <c r="F24" s="22">
        <f t="shared" si="3"/>
        <v>1733.8672395047963</v>
      </c>
      <c r="G24" s="22">
        <f t="shared" si="4"/>
        <v>2080.6406874057548</v>
      </c>
      <c r="H24" s="22">
        <f t="shared" si="5"/>
        <v>2427.4141353067148</v>
      </c>
      <c r="I24" s="22">
        <f t="shared" si="6"/>
        <v>2774.1875832076735</v>
      </c>
      <c r="J24" s="22">
        <f t="shared" si="7"/>
        <v>3120.9610311086317</v>
      </c>
      <c r="K24" s="22">
        <f t="shared" si="8"/>
        <v>3467.7344790095926</v>
      </c>
      <c r="L24" s="22">
        <f t="shared" si="9"/>
        <v>3814.5079269105522</v>
      </c>
      <c r="M24" s="22">
        <f t="shared" si="10"/>
        <v>4161.2813748115095</v>
      </c>
      <c r="N24" s="22">
        <f t="shared" si="11"/>
        <v>4508.05482271247</v>
      </c>
      <c r="O24" s="22">
        <f t="shared" si="12"/>
        <v>4854.8282706134296</v>
      </c>
      <c r="P24" s="23">
        <f t="shared" si="13"/>
        <v>5201.6017185143883</v>
      </c>
      <c r="Q24" s="4"/>
    </row>
    <row r="25" spans="1:21">
      <c r="A25" s="19" t="s">
        <v>35</v>
      </c>
      <c r="B25" s="24">
        <v>0.05</v>
      </c>
      <c r="C25" s="21">
        <f t="shared" si="0"/>
        <v>546.16818044401066</v>
      </c>
      <c r="D25" s="22">
        <f t="shared" si="1"/>
        <v>1092.3363608880213</v>
      </c>
      <c r="E25" s="22">
        <f t="shared" si="2"/>
        <v>1456.4484811840287</v>
      </c>
      <c r="F25" s="22">
        <f t="shared" si="3"/>
        <v>1820.5606014800362</v>
      </c>
      <c r="G25" s="22">
        <f t="shared" si="4"/>
        <v>2184.6727217760426</v>
      </c>
      <c r="H25" s="22">
        <f t="shared" si="5"/>
        <v>2548.7848420720507</v>
      </c>
      <c r="I25" s="22">
        <f t="shared" si="6"/>
        <v>2912.8969623680573</v>
      </c>
      <c r="J25" s="22">
        <f t="shared" si="7"/>
        <v>3277.0090826640635</v>
      </c>
      <c r="K25" s="22">
        <f t="shared" si="8"/>
        <v>3641.1212029600724</v>
      </c>
      <c r="L25" s="22">
        <f t="shared" si="9"/>
        <v>4005.23332325608</v>
      </c>
      <c r="M25" s="22">
        <f t="shared" si="10"/>
        <v>4369.3454435520853</v>
      </c>
      <c r="N25" s="22">
        <f t="shared" si="11"/>
        <v>4733.4575638480937</v>
      </c>
      <c r="O25" s="22">
        <f t="shared" si="12"/>
        <v>5097.5696841441013</v>
      </c>
      <c r="P25" s="23">
        <f t="shared" si="13"/>
        <v>5461.681804440108</v>
      </c>
      <c r="Q25" s="4"/>
    </row>
    <row r="26" spans="1:21">
      <c r="A26" s="19" t="s">
        <v>36</v>
      </c>
      <c r="B26" s="24">
        <v>0.1</v>
      </c>
      <c r="C26" s="21">
        <f t="shared" si="0"/>
        <v>600.78499848841182</v>
      </c>
      <c r="D26" s="22">
        <f t="shared" si="1"/>
        <v>1201.5699969768236</v>
      </c>
      <c r="E26" s="22">
        <f t="shared" si="2"/>
        <v>1602.0933293024316</v>
      </c>
      <c r="F26" s="22">
        <f t="shared" si="3"/>
        <v>2002.61666162804</v>
      </c>
      <c r="G26" s="22">
        <f t="shared" si="4"/>
        <v>2403.1399939536473</v>
      </c>
      <c r="H26" s="22">
        <f t="shared" si="5"/>
        <v>2803.6633262792561</v>
      </c>
      <c r="I26" s="22">
        <f t="shared" si="6"/>
        <v>3204.1866586048632</v>
      </c>
      <c r="J26" s="22">
        <f t="shared" si="7"/>
        <v>3604.7099909304702</v>
      </c>
      <c r="K26" s="22">
        <f t="shared" si="8"/>
        <v>4005.23332325608</v>
      </c>
      <c r="L26" s="22">
        <f t="shared" si="9"/>
        <v>4405.7566555816884</v>
      </c>
      <c r="M26" s="22">
        <f t="shared" si="10"/>
        <v>4806.2799879072945</v>
      </c>
      <c r="N26" s="22">
        <f t="shared" si="11"/>
        <v>5206.8033202329034</v>
      </c>
      <c r="O26" s="22">
        <f t="shared" si="12"/>
        <v>5607.3266525585123</v>
      </c>
      <c r="P26" s="23">
        <f t="shared" si="13"/>
        <v>6007.8499848841193</v>
      </c>
      <c r="Q26" s="4"/>
    </row>
    <row r="27" spans="1:21">
      <c r="A27" s="19" t="s">
        <v>37</v>
      </c>
      <c r="B27" s="24">
        <v>0.1</v>
      </c>
      <c r="C27" s="21">
        <f t="shared" si="0"/>
        <v>660.86349833725308</v>
      </c>
      <c r="D27" s="22">
        <f t="shared" si="1"/>
        <v>1321.7269966745062</v>
      </c>
      <c r="E27" s="22">
        <f t="shared" si="2"/>
        <v>1762.3026622326749</v>
      </c>
      <c r="F27" s="22">
        <f t="shared" si="3"/>
        <v>2202.8783277908442</v>
      </c>
      <c r="G27" s="22">
        <f t="shared" si="4"/>
        <v>2643.4539933490123</v>
      </c>
      <c r="H27" s="22">
        <f t="shared" si="5"/>
        <v>3084.0296589071818</v>
      </c>
      <c r="I27" s="22">
        <f t="shared" si="6"/>
        <v>3524.6053244653499</v>
      </c>
      <c r="J27" s="22">
        <f t="shared" si="7"/>
        <v>3965.1809900235176</v>
      </c>
      <c r="K27" s="22">
        <f t="shared" si="8"/>
        <v>4405.7566555816884</v>
      </c>
      <c r="L27" s="22">
        <f t="shared" si="9"/>
        <v>4846.3323211398574</v>
      </c>
      <c r="M27" s="22">
        <f t="shared" si="10"/>
        <v>5286.9079866980246</v>
      </c>
      <c r="N27" s="22">
        <f t="shared" si="11"/>
        <v>5727.4836522561945</v>
      </c>
      <c r="O27" s="22">
        <f t="shared" si="12"/>
        <v>6168.0593178143636</v>
      </c>
      <c r="P27" s="23">
        <f t="shared" si="13"/>
        <v>6608.6349833725317</v>
      </c>
      <c r="Q27" s="4"/>
    </row>
    <row r="28" spans="1:21">
      <c r="A28" s="19" t="s">
        <v>44</v>
      </c>
      <c r="B28" s="24">
        <v>0.2</v>
      </c>
      <c r="C28" s="21">
        <f t="shared" si="0"/>
        <v>793.03619800470369</v>
      </c>
      <c r="D28" s="22">
        <f t="shared" si="1"/>
        <v>1586.0723960094074</v>
      </c>
      <c r="E28" s="22">
        <f t="shared" si="2"/>
        <v>2114.7631946792098</v>
      </c>
      <c r="F28" s="22">
        <f t="shared" si="3"/>
        <v>2643.4539933490128</v>
      </c>
      <c r="G28" s="22">
        <f t="shared" si="4"/>
        <v>3172.1447920188148</v>
      </c>
      <c r="H28" s="22">
        <f t="shared" si="5"/>
        <v>3700.8355906886181</v>
      </c>
      <c r="I28" s="22">
        <f t="shared" si="6"/>
        <v>4229.5263893584197</v>
      </c>
      <c r="J28" s="22">
        <f t="shared" si="7"/>
        <v>4758.2171880282212</v>
      </c>
      <c r="K28" s="22">
        <f t="shared" si="8"/>
        <v>5286.9079866980255</v>
      </c>
      <c r="L28" s="22">
        <f t="shared" si="9"/>
        <v>5815.5987853678289</v>
      </c>
      <c r="M28" s="22">
        <f t="shared" si="10"/>
        <v>6344.2895840376295</v>
      </c>
      <c r="N28" s="22">
        <f t="shared" si="11"/>
        <v>6872.9803827074329</v>
      </c>
      <c r="O28" s="22">
        <f t="shared" si="12"/>
        <v>7401.6711813772363</v>
      </c>
      <c r="P28" s="23">
        <f t="shared" si="13"/>
        <v>7930.3619800470378</v>
      </c>
      <c r="Q28" s="4"/>
      <c r="R28" s="3"/>
    </row>
    <row r="29" spans="1:21">
      <c r="A29" s="19" t="s">
        <v>38</v>
      </c>
      <c r="B29" s="24">
        <v>0.05</v>
      </c>
      <c r="C29" s="21">
        <f t="shared" si="0"/>
        <v>832.6880079049389</v>
      </c>
      <c r="D29" s="22">
        <f t="shared" si="1"/>
        <v>1665.3760158098778</v>
      </c>
      <c r="E29" s="22">
        <f t="shared" si="2"/>
        <v>2220.5013544131702</v>
      </c>
      <c r="F29" s="22">
        <f t="shared" si="3"/>
        <v>2775.6266930164634</v>
      </c>
      <c r="G29" s="22">
        <f t="shared" si="4"/>
        <v>3330.7520316197556</v>
      </c>
      <c r="H29" s="22">
        <f t="shared" si="5"/>
        <v>3885.8773702230492</v>
      </c>
      <c r="I29" s="22">
        <f t="shared" si="6"/>
        <v>4441.0027088263405</v>
      </c>
      <c r="J29" s="22">
        <f t="shared" si="7"/>
        <v>4996.1280474296327</v>
      </c>
      <c r="K29" s="22">
        <f t="shared" si="8"/>
        <v>5551.2533860329268</v>
      </c>
      <c r="L29" s="22">
        <f t="shared" si="9"/>
        <v>6106.3787246362208</v>
      </c>
      <c r="M29" s="22">
        <f t="shared" si="10"/>
        <v>6661.5040632395112</v>
      </c>
      <c r="N29" s="22">
        <f t="shared" si="11"/>
        <v>7216.6294018428052</v>
      </c>
      <c r="O29" s="22">
        <f t="shared" si="12"/>
        <v>7771.7547404460984</v>
      </c>
      <c r="P29" s="23">
        <f t="shared" si="13"/>
        <v>8326.8800790493897</v>
      </c>
      <c r="Q29" s="4"/>
      <c r="R29" s="3"/>
    </row>
    <row r="30" spans="1:21" ht="15.75" thickBot="1">
      <c r="A30" s="26" t="s">
        <v>39</v>
      </c>
      <c r="B30" s="27">
        <v>0.05</v>
      </c>
      <c r="C30" s="28">
        <f>C29*(1+B30)</f>
        <v>874.32240830018588</v>
      </c>
      <c r="D30" s="29">
        <f>D29*(1+B30)</f>
        <v>1748.6448166003718</v>
      </c>
      <c r="E30" s="29">
        <f>E29*(1+B30)</f>
        <v>2331.5264221338289</v>
      </c>
      <c r="F30" s="29">
        <f>F29*(1+B30)</f>
        <v>2914.4080276672867</v>
      </c>
      <c r="G30" s="29">
        <f>G29*(1+B30)</f>
        <v>3497.2896332007435</v>
      </c>
      <c r="H30" s="29">
        <f>H29*(1+B30)</f>
        <v>4080.1712387342018</v>
      </c>
      <c r="I30" s="29">
        <f>I29*(1+B30)</f>
        <v>4663.0528442676577</v>
      </c>
      <c r="J30" s="29">
        <f>J29*(1+B30)</f>
        <v>5245.9344498011142</v>
      </c>
      <c r="K30" s="29">
        <f>K29*(1+B30)</f>
        <v>5828.8160553345733</v>
      </c>
      <c r="L30" s="29">
        <f>L29*(1+B30)</f>
        <v>6411.6976608680325</v>
      </c>
      <c r="M30" s="29">
        <f>M29*(1+B30)</f>
        <v>6994.5792664014871</v>
      </c>
      <c r="N30" s="29">
        <f>N29*(1+B30)</f>
        <v>7577.4608719349462</v>
      </c>
      <c r="O30" s="29">
        <f>O29*(1+B30)</f>
        <v>8160.3424774684036</v>
      </c>
      <c r="P30" s="30">
        <f>P29*(1+B30)</f>
        <v>8743.22408300186</v>
      </c>
      <c r="Q30" s="4"/>
      <c r="R30" s="3"/>
    </row>
    <row r="31" spans="1:21" ht="15.75" thickBot="1">
      <c r="A31" s="38" t="s">
        <v>43</v>
      </c>
      <c r="B31" s="40">
        <v>0.1</v>
      </c>
      <c r="C31" s="28">
        <f>C30*(1+B31)</f>
        <v>961.7546491302046</v>
      </c>
      <c r="D31" s="29">
        <f>D30*(1+B31)</f>
        <v>1923.5092982604092</v>
      </c>
      <c r="E31" s="29">
        <f t="shared" ref="E31" si="14">E30*(1+B31)</f>
        <v>2564.6790643472118</v>
      </c>
      <c r="F31" s="29">
        <f t="shared" ref="F31" si="15">F30*(1+B31)</f>
        <v>3205.8488304340158</v>
      </c>
      <c r="G31" s="29">
        <f t="shared" ref="G31" si="16">G30*(1+B31)</f>
        <v>3847.0185965208184</v>
      </c>
      <c r="H31" s="29">
        <f t="shared" ref="H31" si="17">H30*(1+B31)</f>
        <v>4488.1883626076224</v>
      </c>
      <c r="I31" s="29">
        <f t="shared" ref="I31" si="18">I30*(1+B31)</f>
        <v>5129.3581286944236</v>
      </c>
      <c r="J31" s="29">
        <f t="shared" ref="J31" si="19">J30*(1+B31)</f>
        <v>5770.5278947812258</v>
      </c>
      <c r="K31" s="29">
        <f>K30*(1+B31)</f>
        <v>6411.6976608680316</v>
      </c>
      <c r="L31" s="29">
        <f t="shared" ref="L31" si="20">L30*(1+B31)</f>
        <v>7052.8674269548364</v>
      </c>
      <c r="M31" s="29">
        <f t="shared" ref="M31" si="21">M30*(1+B31)</f>
        <v>7694.0371930416368</v>
      </c>
      <c r="N31" s="29">
        <f t="shared" ref="N31" si="22">N30*(1+B31)</f>
        <v>8335.2069591284417</v>
      </c>
      <c r="O31" s="29">
        <f t="shared" ref="O31" si="23">O30*(1+B31)</f>
        <v>8976.3767252152447</v>
      </c>
      <c r="P31" s="30">
        <f t="shared" ref="P31" si="24">P30*(1+B31)</f>
        <v>9617.546491302046</v>
      </c>
      <c r="Q31" s="4"/>
      <c r="R31" s="3"/>
      <c r="S31" s="3"/>
    </row>
    <row r="32" spans="1:21" ht="15.75" hidden="1" thickBot="1">
      <c r="A32" s="38"/>
      <c r="B32" s="31"/>
      <c r="C32" s="28">
        <f>C31*(1+B32)</f>
        <v>961.7546491302046</v>
      </c>
      <c r="D32" s="29">
        <f>D31*(1+B32)</f>
        <v>1923.5092982604092</v>
      </c>
      <c r="E32" s="29">
        <f>E31*(1+B32)</f>
        <v>2564.6790643472118</v>
      </c>
      <c r="F32" s="29">
        <f>F31*(1+B32)</f>
        <v>3205.8488304340158</v>
      </c>
      <c r="G32" s="29">
        <f>G31*(1+B32)</f>
        <v>3847.0185965208184</v>
      </c>
      <c r="H32" s="29">
        <f>H31*(1+B32)</f>
        <v>4488.1883626076224</v>
      </c>
      <c r="I32" s="29">
        <f>I31*(1+B32)</f>
        <v>5129.3581286944236</v>
      </c>
      <c r="J32" s="29">
        <f>J31*(1+B32)</f>
        <v>5770.5278947812258</v>
      </c>
      <c r="K32" s="29">
        <f>K31*(1+B32)</f>
        <v>6411.6976608680316</v>
      </c>
      <c r="L32" s="29">
        <f>L31*(1+B32)</f>
        <v>7052.8674269548364</v>
      </c>
      <c r="M32" s="29">
        <f>M31*(1+B32)</f>
        <v>7694.0371930416368</v>
      </c>
      <c r="N32" s="29">
        <f>N31*(1+B32)</f>
        <v>8335.2069591284417</v>
      </c>
      <c r="O32" s="29">
        <f>O31*(1+B32)</f>
        <v>8976.3767252152447</v>
      </c>
      <c r="P32" s="30">
        <f>P31*(1+B32)</f>
        <v>9617.546491302046</v>
      </c>
      <c r="Q32" s="4"/>
      <c r="R32" s="3"/>
      <c r="S32" s="3"/>
    </row>
    <row r="33" spans="1:19" ht="15.75" thickBot="1">
      <c r="A33" s="32" t="s">
        <v>45</v>
      </c>
      <c r="B33" s="41">
        <v>0.06</v>
      </c>
      <c r="C33" s="42">
        <f>C32*(1+B33)</f>
        <v>1019.4599280780169</v>
      </c>
      <c r="D33" s="43">
        <f>D32*(1+B33)</f>
        <v>2038.9198561560338</v>
      </c>
      <c r="E33" s="43">
        <f>E32*(1+B33)</f>
        <v>2718.5598082080446</v>
      </c>
      <c r="F33" s="43">
        <f>F32*(1+B33)</f>
        <v>3398.1997602600568</v>
      </c>
      <c r="G33" s="43">
        <f>G32*(1+B33)</f>
        <v>4077.8397123120676</v>
      </c>
      <c r="H33" s="43">
        <f>H32*(1+B33)</f>
        <v>4757.4796643640802</v>
      </c>
      <c r="I33" s="43">
        <f>I32*(1+B33)</f>
        <v>5437.1196164160892</v>
      </c>
      <c r="J33" s="43">
        <f>J32*(1+B33)</f>
        <v>6116.7595684681</v>
      </c>
      <c r="K33" s="43">
        <f>K32*(1+B33)</f>
        <v>6796.3995205201136</v>
      </c>
      <c r="L33" s="43">
        <f>L32*(1+B33)</f>
        <v>7476.0394725721271</v>
      </c>
      <c r="M33" s="43">
        <f>M32*(1+B33)</f>
        <v>8155.6794246241352</v>
      </c>
      <c r="N33" s="43">
        <f>N32*(1+B33)</f>
        <v>8835.3193766761487</v>
      </c>
      <c r="O33" s="43">
        <f>O32*(1+B33)</f>
        <v>9514.9593287281605</v>
      </c>
      <c r="P33" s="44">
        <f>P32*(1+B33)</f>
        <v>10194.599280780169</v>
      </c>
      <c r="Q33" s="4"/>
      <c r="R33" s="3"/>
      <c r="S33" s="3"/>
    </row>
    <row r="34" spans="1:19" ht="15.75" thickBot="1">
      <c r="A34" s="39" t="s">
        <v>13</v>
      </c>
      <c r="B34" s="37"/>
      <c r="C34" s="35" t="s">
        <v>14</v>
      </c>
      <c r="D34" s="35" t="s">
        <v>12</v>
      </c>
      <c r="E34" s="35" t="s">
        <v>11</v>
      </c>
      <c r="F34" s="35" t="s">
        <v>0</v>
      </c>
      <c r="G34" s="35" t="s">
        <v>1</v>
      </c>
      <c r="H34" s="35" t="s">
        <v>2</v>
      </c>
      <c r="I34" s="35" t="s">
        <v>3</v>
      </c>
      <c r="J34" s="35" t="s">
        <v>4</v>
      </c>
      <c r="K34" s="35" t="s">
        <v>5</v>
      </c>
      <c r="L34" s="35" t="s">
        <v>6</v>
      </c>
      <c r="M34" s="35" t="s">
        <v>7</v>
      </c>
      <c r="N34" s="35" t="s">
        <v>8</v>
      </c>
      <c r="O34" s="35" t="s">
        <v>9</v>
      </c>
      <c r="P34" s="36" t="s">
        <v>10</v>
      </c>
      <c r="Q34" s="4"/>
      <c r="R34" s="3"/>
      <c r="S34" s="3"/>
    </row>
    <row r="35" spans="1:19">
      <c r="A35" s="4"/>
      <c r="B35" s="33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4"/>
    </row>
    <row r="36" spans="1:19">
      <c r="A36" s="4"/>
      <c r="B36" s="33"/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4"/>
    </row>
  </sheetData>
  <pageMargins left="0.70866141732283472" right="0.70866141732283472" top="0.74803149606299213" bottom="0.74803149606299213" header="0.31496062992125984" footer="0.31496062992125984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Вадим Ильин</dc:creator>
  <cp:lastModifiedBy>User</cp:lastModifiedBy>
  <cp:lastPrinted>2013-07-27T19:01:42Z</cp:lastPrinted>
  <dcterms:created xsi:type="dcterms:W3CDTF">2013-07-26T14:29:35Z</dcterms:created>
  <dcterms:modified xsi:type="dcterms:W3CDTF">2013-10-06T19:24:04Z</dcterms:modified>
</cp:coreProperties>
</file>